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zypiekarz/Desktop/"/>
    </mc:Choice>
  </mc:AlternateContent>
  <xr:revisionPtr revIDLastSave="0" documentId="13_ncr:1_{D85FB3D6-6261-B04E-8172-7FF001EFC079}" xr6:coauthVersionLast="46" xr6:coauthVersionMax="46" xr10:uidLastSave="{00000000-0000-0000-0000-000000000000}"/>
  <bookViews>
    <workbookView xWindow="780" yWindow="1000" windowWidth="27640" windowHeight="15860" xr2:uid="{5726C1E9-E8EC-4C41-AC7B-23DD43A7256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29" i="1"/>
  <c r="B29" i="1"/>
  <c r="F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F19" i="1"/>
  <c r="F18" i="1"/>
  <c r="F17" i="1"/>
  <c r="F16" i="1"/>
  <c r="F15" i="1"/>
  <c r="F12" i="1"/>
  <c r="D12" i="1"/>
  <c r="F11" i="1"/>
  <c r="D11" i="1"/>
  <c r="F10" i="1"/>
  <c r="D10" i="1"/>
  <c r="F8" i="1"/>
  <c r="F7" i="1"/>
  <c r="D7" i="1"/>
  <c r="F6" i="1"/>
  <c r="F5" i="1"/>
  <c r="F29" i="1" s="1"/>
  <c r="D5" i="1"/>
</calcChain>
</file>

<file path=xl/sharedStrings.xml><?xml version="1.0" encoding="utf-8"?>
<sst xmlns="http://schemas.openxmlformats.org/spreadsheetml/2006/main" count="41" uniqueCount="41">
  <si>
    <r>
      <t>Tabela K2: Kontrole zrealizowane w powiec</t>
    </r>
    <r>
      <rPr>
        <sz val="11"/>
        <rFont val="Calibri"/>
        <family val="2"/>
        <charset val="238"/>
        <scheme val="minor"/>
      </rPr>
      <t>ie szczycieńskim</t>
    </r>
    <r>
      <rPr>
        <sz val="12"/>
        <color theme="1"/>
        <rFont val="Calibri"/>
        <family val="2"/>
        <charset val="238"/>
        <scheme val="minor"/>
      </rPr>
      <t xml:space="preserve"> w 2020 roku.</t>
    </r>
  </si>
  <si>
    <t>Obszar kontroli</t>
  </si>
  <si>
    <t>Liczba zaplanowanych kontroli</t>
  </si>
  <si>
    <t>Liczba przeprowadzonych kontroli planowanych</t>
  </si>
  <si>
    <t>% realizacji planu</t>
  </si>
  <si>
    <t>Liczba przeprowadzonych kontroli doraźnych</t>
  </si>
  <si>
    <t>Łączna liczba przeprowadzonych kontroli</t>
  </si>
  <si>
    <t>4 (3/2)</t>
  </si>
  <si>
    <t>6 (3+5)</t>
  </si>
  <si>
    <t>Dobrostan - gospodarstwa</t>
  </si>
  <si>
    <t>Dobrostan - rzeźnie</t>
  </si>
  <si>
    <t>Dobrostan - schroniska</t>
  </si>
  <si>
    <t>Dobrostan - transport</t>
  </si>
  <si>
    <t>Przewoźnicy</t>
  </si>
  <si>
    <t>IRZ</t>
  </si>
  <si>
    <t>Pośrednicy</t>
  </si>
  <si>
    <t>Materiał biologiczny</t>
  </si>
  <si>
    <t>Miejsca gromadzenia</t>
  </si>
  <si>
    <t>Miejsca odpoczynku</t>
  </si>
  <si>
    <t>Zakłady sektora mięsa czerwonego</t>
  </si>
  <si>
    <t>Zakłady sektora mięsa drobiowego</t>
  </si>
  <si>
    <t>Zakłady sektora mięsa - pozostałe</t>
  </si>
  <si>
    <t>Zakłady sektora przetwórstwa produktów rybołówstwa</t>
  </si>
  <si>
    <t>Zakłady sektora przetwórstwa mleka</t>
  </si>
  <si>
    <t>Zakłady przetwórstwa jaj i pakowania jaj</t>
  </si>
  <si>
    <t>Pozostałe zakłady podlegające zatwierdzeniu (obszar żywność)</t>
  </si>
  <si>
    <t>SB</t>
  </si>
  <si>
    <t>RHD</t>
  </si>
  <si>
    <t>MLO</t>
  </si>
  <si>
    <t>Pozostałe zakłady podlegające rejestracji (obszar żywność)</t>
  </si>
  <si>
    <t>Obszar pasze</t>
  </si>
  <si>
    <t>Obszar utylizacja</t>
  </si>
  <si>
    <t>Obszar farmacja</t>
  </si>
  <si>
    <t>RAZEM:</t>
  </si>
  <si>
    <t xml:space="preserve">Ponadto na terenie Powiatu Szczycieńskiego wykonano  17 kontroli bioasekuracji gospodarstw </t>
  </si>
  <si>
    <t>Różnice pomiędzy ilością kontroli zaplanowanych a ilością kontroli wykonaych w poszczególnych działach wynikają z:</t>
  </si>
  <si>
    <t xml:space="preserve">a/Przewoźnicy - w 2020 roku działalność zakończyły 3 podmioty </t>
  </si>
  <si>
    <t xml:space="preserve">b/ materiał biologiczny 1 podmiot zakończył działalność </t>
  </si>
  <si>
    <t xml:space="preserve">c/ SB - 3 podmiotów zakończyło działalność 2 podmioty zawiesiły działalność. 3 nowe podmioty kontrole wykazane w kontrolach doraźnych </t>
  </si>
  <si>
    <t>d/ RHD - 1 podmiot zakończył działalność 1 popdmiot zawiesił działalność. 4 nowe podmioty - kontrole wykazane w kontrolach doraźnych</t>
  </si>
  <si>
    <t xml:space="preserve">W 2020 r nałożono mandatów karnych na kwotę : 2050 zł oraz kary grzywny na kwotę 5500 zł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</si>
</sst>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/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 wrapText="1"/>
    </xf>
    <xf numFmtId="3" fontId="0" fillId="0" borderId="1" xfId="0" applyNumberFormat="1" applyBorder="1"/>
    <xf numFmtId="0" fontId="0" fillId="0" borderId="1" xfId="0" applyBorder="1" applyAlignment="1">
      <alignment wrapText="1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/>
    <xf numFmtId="0" fontId="0" fillId="0" borderId="0" xfId="0" applyAlignment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79BF7-58EE-7548-B604-FAB96910EA0A}">
  <dimension ref="A1:F42"/>
  <sheetViews>
    <sheetView tabSelected="1" topLeftCell="A22" workbookViewId="0">
      <selection activeCell="K32" sqref="K32"/>
    </sheetView>
  </sheetViews>
  <sheetFormatPr baseColWidth="10" defaultRowHeight="16" x14ac:dyDescent="0.2"/>
  <cols>
    <col min="1" max="1" width="26" customWidth="1"/>
    <col min="2" max="2" width="25.1640625" customWidth="1"/>
    <col min="3" max="3" width="20.1640625" customWidth="1"/>
    <col min="6" max="6" width="15.83203125" customWidth="1"/>
  </cols>
  <sheetData>
    <row r="1" spans="1:6" x14ac:dyDescent="0.2">
      <c r="A1" t="s">
        <v>0</v>
      </c>
      <c r="B1" s="1"/>
      <c r="C1" s="1"/>
      <c r="D1" s="1"/>
      <c r="E1" s="1"/>
    </row>
    <row r="2" spans="1:6" x14ac:dyDescent="0.2">
      <c r="B2" s="1"/>
      <c r="C2" s="1"/>
      <c r="D2" s="1"/>
      <c r="E2" s="1"/>
    </row>
    <row r="3" spans="1:6" ht="80" x14ac:dyDescent="0.2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x14ac:dyDescent="0.2">
      <c r="A4" s="2">
        <v>1</v>
      </c>
      <c r="B4" s="3">
        <v>2</v>
      </c>
      <c r="C4" s="3">
        <v>3</v>
      </c>
      <c r="D4" s="3" t="s">
        <v>7</v>
      </c>
      <c r="E4" s="3">
        <v>5</v>
      </c>
      <c r="F4" s="5" t="s">
        <v>8</v>
      </c>
    </row>
    <row r="5" spans="1:6" x14ac:dyDescent="0.2">
      <c r="A5" s="6" t="s">
        <v>9</v>
      </c>
      <c r="B5" s="7">
        <v>85</v>
      </c>
      <c r="C5" s="7">
        <v>85</v>
      </c>
      <c r="D5" s="8">
        <f t="shared" ref="D5:D12" si="0">C5/B5</f>
        <v>1</v>
      </c>
      <c r="E5" s="7">
        <v>20</v>
      </c>
      <c r="F5" s="9">
        <f>C5+E5</f>
        <v>105</v>
      </c>
    </row>
    <row r="6" spans="1:6" x14ac:dyDescent="0.2">
      <c r="A6" s="6" t="s">
        <v>10</v>
      </c>
      <c r="B6" s="7">
        <v>0</v>
      </c>
      <c r="C6" s="7">
        <v>0</v>
      </c>
      <c r="D6" s="8">
        <v>0</v>
      </c>
      <c r="E6" s="7">
        <v>0</v>
      </c>
      <c r="F6" s="9">
        <f t="shared" ref="F6:F12" si="1">C6+E6</f>
        <v>0</v>
      </c>
    </row>
    <row r="7" spans="1:6" x14ac:dyDescent="0.2">
      <c r="A7" s="6" t="s">
        <v>11</v>
      </c>
      <c r="B7" s="7">
        <v>2</v>
      </c>
      <c r="C7" s="7">
        <v>2</v>
      </c>
      <c r="D7" s="8">
        <f t="shared" si="0"/>
        <v>1</v>
      </c>
      <c r="E7" s="7">
        <v>1</v>
      </c>
      <c r="F7" s="9">
        <f t="shared" si="1"/>
        <v>3</v>
      </c>
    </row>
    <row r="8" spans="1:6" x14ac:dyDescent="0.2">
      <c r="A8" s="6" t="s">
        <v>12</v>
      </c>
      <c r="B8" s="7">
        <v>0</v>
      </c>
      <c r="C8" s="14">
        <v>0</v>
      </c>
      <c r="D8" s="15">
        <v>0</v>
      </c>
      <c r="E8" s="14">
        <v>0</v>
      </c>
      <c r="F8" s="16">
        <f t="shared" si="1"/>
        <v>0</v>
      </c>
    </row>
    <row r="9" spans="1:6" x14ac:dyDescent="0.2">
      <c r="A9" s="6" t="s">
        <v>13</v>
      </c>
      <c r="B9" s="7">
        <v>15</v>
      </c>
      <c r="C9" s="14">
        <v>12</v>
      </c>
      <c r="D9" s="15">
        <v>1</v>
      </c>
      <c r="E9" s="14">
        <v>2</v>
      </c>
      <c r="F9" s="16">
        <v>14</v>
      </c>
    </row>
    <row r="10" spans="1:6" x14ac:dyDescent="0.2">
      <c r="A10" s="6" t="s">
        <v>14</v>
      </c>
      <c r="B10" s="7">
        <v>52</v>
      </c>
      <c r="C10" s="7">
        <v>52</v>
      </c>
      <c r="D10" s="8">
        <f t="shared" si="0"/>
        <v>1</v>
      </c>
      <c r="E10" s="7">
        <v>29</v>
      </c>
      <c r="F10" s="9">
        <f t="shared" si="1"/>
        <v>81</v>
      </c>
    </row>
    <row r="11" spans="1:6" x14ac:dyDescent="0.2">
      <c r="A11" s="6" t="s">
        <v>15</v>
      </c>
      <c r="B11" s="7">
        <v>5</v>
      </c>
      <c r="C11" s="7">
        <v>5</v>
      </c>
      <c r="D11" s="8">
        <f t="shared" si="0"/>
        <v>1</v>
      </c>
      <c r="E11" s="7">
        <v>2</v>
      </c>
      <c r="F11" s="9">
        <f t="shared" si="1"/>
        <v>7</v>
      </c>
    </row>
    <row r="12" spans="1:6" x14ac:dyDescent="0.2">
      <c r="A12" s="6" t="s">
        <v>16</v>
      </c>
      <c r="B12" s="7">
        <v>9</v>
      </c>
      <c r="C12" s="7">
        <v>8</v>
      </c>
      <c r="D12" s="8">
        <f t="shared" si="0"/>
        <v>0.88888888888888884</v>
      </c>
      <c r="E12" s="7">
        <v>0</v>
      </c>
      <c r="F12" s="9">
        <f t="shared" si="1"/>
        <v>8</v>
      </c>
    </row>
    <row r="13" spans="1:6" x14ac:dyDescent="0.2">
      <c r="A13" s="6" t="s">
        <v>17</v>
      </c>
      <c r="B13" s="10">
        <v>0</v>
      </c>
      <c r="C13" s="10">
        <v>0</v>
      </c>
      <c r="D13" s="11">
        <v>0</v>
      </c>
      <c r="E13" s="10">
        <v>0</v>
      </c>
      <c r="F13" s="12">
        <v>0</v>
      </c>
    </row>
    <row r="14" spans="1:6" x14ac:dyDescent="0.2">
      <c r="A14" s="6" t="s">
        <v>18</v>
      </c>
      <c r="B14" s="10">
        <v>0</v>
      </c>
      <c r="C14" s="10">
        <v>0</v>
      </c>
      <c r="D14" s="11">
        <v>0</v>
      </c>
      <c r="E14" s="10">
        <v>0</v>
      </c>
      <c r="F14" s="12">
        <v>0</v>
      </c>
    </row>
    <row r="15" spans="1:6" x14ac:dyDescent="0.2">
      <c r="A15" s="6" t="s">
        <v>19</v>
      </c>
      <c r="B15" s="10">
        <v>0</v>
      </c>
      <c r="C15" s="10">
        <v>0</v>
      </c>
      <c r="D15" s="11">
        <v>0</v>
      </c>
      <c r="E15" s="10">
        <v>0</v>
      </c>
      <c r="F15" s="12">
        <f t="shared" ref="F15:F28" si="2">C15+E15</f>
        <v>0</v>
      </c>
    </row>
    <row r="16" spans="1:6" x14ac:dyDescent="0.2">
      <c r="A16" s="6" t="s">
        <v>20</v>
      </c>
      <c r="B16" s="10">
        <v>0</v>
      </c>
      <c r="C16" s="10">
        <v>0</v>
      </c>
      <c r="D16" s="11">
        <v>0</v>
      </c>
      <c r="E16" s="10">
        <v>0</v>
      </c>
      <c r="F16" s="12">
        <f t="shared" si="2"/>
        <v>0</v>
      </c>
    </row>
    <row r="17" spans="1:6" x14ac:dyDescent="0.2">
      <c r="A17" s="6" t="s">
        <v>21</v>
      </c>
      <c r="B17" s="10">
        <v>0</v>
      </c>
      <c r="C17" s="10">
        <v>0</v>
      </c>
      <c r="D17" s="11">
        <v>0</v>
      </c>
      <c r="E17" s="10">
        <v>0</v>
      </c>
      <c r="F17" s="12">
        <f t="shared" si="2"/>
        <v>0</v>
      </c>
    </row>
    <row r="18" spans="1:6" ht="34" x14ac:dyDescent="0.2">
      <c r="A18" s="13" t="s">
        <v>22</v>
      </c>
      <c r="B18" s="10">
        <v>0</v>
      </c>
      <c r="C18" s="10">
        <v>0</v>
      </c>
      <c r="D18" s="11">
        <v>0</v>
      </c>
      <c r="E18" s="10">
        <v>0</v>
      </c>
      <c r="F18" s="12">
        <f t="shared" si="2"/>
        <v>0</v>
      </c>
    </row>
    <row r="19" spans="1:6" x14ac:dyDescent="0.2">
      <c r="A19" s="6" t="s">
        <v>23</v>
      </c>
      <c r="B19" s="10">
        <v>0</v>
      </c>
      <c r="C19" s="10">
        <v>0</v>
      </c>
      <c r="D19" s="11">
        <v>0</v>
      </c>
      <c r="E19" s="10">
        <v>0</v>
      </c>
      <c r="F19" s="12">
        <f t="shared" si="2"/>
        <v>0</v>
      </c>
    </row>
    <row r="20" spans="1:6" x14ac:dyDescent="0.2">
      <c r="A20" s="6" t="s">
        <v>24</v>
      </c>
      <c r="B20" s="10">
        <v>0</v>
      </c>
      <c r="C20" s="10">
        <v>0</v>
      </c>
      <c r="D20" s="11">
        <v>0</v>
      </c>
      <c r="E20" s="10">
        <v>0</v>
      </c>
      <c r="F20" s="12">
        <f t="shared" si="2"/>
        <v>0</v>
      </c>
    </row>
    <row r="21" spans="1:6" ht="51" x14ac:dyDescent="0.2">
      <c r="A21" s="13" t="s">
        <v>25</v>
      </c>
      <c r="B21" s="10">
        <v>3</v>
      </c>
      <c r="C21" s="10">
        <v>3</v>
      </c>
      <c r="D21" s="11">
        <f t="shared" ref="D21:D27" si="3">C21/B21</f>
        <v>1</v>
      </c>
      <c r="E21" s="10">
        <v>1</v>
      </c>
      <c r="F21" s="12">
        <f t="shared" si="2"/>
        <v>4</v>
      </c>
    </row>
    <row r="22" spans="1:6" x14ac:dyDescent="0.2">
      <c r="A22" s="6" t="s">
        <v>26</v>
      </c>
      <c r="B22" s="10">
        <v>25</v>
      </c>
      <c r="C22" s="10">
        <v>20</v>
      </c>
      <c r="D22" s="11">
        <f t="shared" si="3"/>
        <v>0.8</v>
      </c>
      <c r="E22" s="10">
        <v>3</v>
      </c>
      <c r="F22" s="12">
        <f t="shared" si="2"/>
        <v>23</v>
      </c>
    </row>
    <row r="23" spans="1:6" x14ac:dyDescent="0.2">
      <c r="A23" s="6" t="s">
        <v>27</v>
      </c>
      <c r="B23" s="10">
        <v>13</v>
      </c>
      <c r="C23" s="10">
        <v>11</v>
      </c>
      <c r="D23" s="11">
        <f t="shared" si="3"/>
        <v>0.84615384615384615</v>
      </c>
      <c r="E23" s="10">
        <v>6</v>
      </c>
      <c r="F23" s="12">
        <f t="shared" si="2"/>
        <v>17</v>
      </c>
    </row>
    <row r="24" spans="1:6" x14ac:dyDescent="0.2">
      <c r="A24" s="6" t="s">
        <v>28</v>
      </c>
      <c r="B24" s="10">
        <v>2</v>
      </c>
      <c r="C24" s="10">
        <v>2</v>
      </c>
      <c r="D24" s="11">
        <f t="shared" si="3"/>
        <v>1</v>
      </c>
      <c r="E24" s="10">
        <v>4</v>
      </c>
      <c r="F24" s="12">
        <f t="shared" si="2"/>
        <v>6</v>
      </c>
    </row>
    <row r="25" spans="1:6" ht="51" x14ac:dyDescent="0.2">
      <c r="A25" s="13" t="s">
        <v>29</v>
      </c>
      <c r="B25" s="10">
        <v>14</v>
      </c>
      <c r="C25" s="10">
        <v>14</v>
      </c>
      <c r="D25" s="11">
        <f t="shared" si="3"/>
        <v>1</v>
      </c>
      <c r="E25" s="10">
        <v>1</v>
      </c>
      <c r="F25" s="12">
        <f t="shared" si="2"/>
        <v>15</v>
      </c>
    </row>
    <row r="26" spans="1:6" x14ac:dyDescent="0.2">
      <c r="A26" s="6" t="s">
        <v>30</v>
      </c>
      <c r="B26" s="10">
        <v>64</v>
      </c>
      <c r="C26" s="10">
        <v>64</v>
      </c>
      <c r="D26" s="11">
        <f t="shared" si="3"/>
        <v>1</v>
      </c>
      <c r="E26" s="10">
        <v>7</v>
      </c>
      <c r="F26" s="12">
        <f t="shared" si="2"/>
        <v>71</v>
      </c>
    </row>
    <row r="27" spans="1:6" x14ac:dyDescent="0.2">
      <c r="A27" s="6" t="s">
        <v>31</v>
      </c>
      <c r="B27" s="10">
        <v>17</v>
      </c>
      <c r="C27" s="10">
        <v>17</v>
      </c>
      <c r="D27" s="11">
        <f t="shared" si="3"/>
        <v>1</v>
      </c>
      <c r="E27" s="10">
        <v>0</v>
      </c>
      <c r="F27" s="12">
        <f t="shared" si="2"/>
        <v>17</v>
      </c>
    </row>
    <row r="28" spans="1:6" x14ac:dyDescent="0.2">
      <c r="A28" s="6" t="s">
        <v>32</v>
      </c>
      <c r="B28" s="10"/>
      <c r="C28" s="10"/>
      <c r="D28" s="11">
        <v>0</v>
      </c>
      <c r="E28" s="10"/>
      <c r="F28" s="12">
        <f t="shared" si="2"/>
        <v>0</v>
      </c>
    </row>
    <row r="29" spans="1:6" x14ac:dyDescent="0.2">
      <c r="A29" s="6" t="s">
        <v>33</v>
      </c>
      <c r="B29" s="12">
        <f>SUM(B5:B28)</f>
        <v>306</v>
      </c>
      <c r="C29" s="12">
        <f t="shared" ref="C29:F29" si="4">SUM(C5:C28)</f>
        <v>295</v>
      </c>
      <c r="D29" s="11">
        <v>1</v>
      </c>
      <c r="E29" s="12">
        <f t="shared" si="4"/>
        <v>76</v>
      </c>
      <c r="F29" s="12">
        <f t="shared" si="4"/>
        <v>371</v>
      </c>
    </row>
    <row r="30" spans="1:6" x14ac:dyDescent="0.2">
      <c r="A30" s="19" t="s">
        <v>34</v>
      </c>
      <c r="B30" s="20"/>
      <c r="C30" s="20"/>
      <c r="D30" s="20"/>
      <c r="E30" s="20"/>
      <c r="F30" s="20"/>
    </row>
    <row r="31" spans="1:6" x14ac:dyDescent="0.2">
      <c r="A31" s="19"/>
      <c r="B31" s="20"/>
      <c r="C31" s="20"/>
      <c r="D31" s="20"/>
      <c r="E31" s="20"/>
      <c r="F31" s="20"/>
    </row>
    <row r="32" spans="1:6" x14ac:dyDescent="0.2">
      <c r="A32" s="22" t="s">
        <v>40</v>
      </c>
      <c r="B32" s="22"/>
      <c r="C32" s="22"/>
      <c r="D32" s="22"/>
      <c r="E32" s="22"/>
      <c r="F32" s="22"/>
    </row>
    <row r="33" spans="1:6" x14ac:dyDescent="0.2">
      <c r="A33" s="21" t="s">
        <v>35</v>
      </c>
      <c r="B33" s="21"/>
      <c r="C33" s="21"/>
      <c r="D33" s="21"/>
      <c r="E33" s="21"/>
      <c r="F33" s="21"/>
    </row>
    <row r="34" spans="1:6" x14ac:dyDescent="0.2">
      <c r="A34" s="18"/>
      <c r="B34" s="18"/>
      <c r="C34" s="18"/>
      <c r="D34" s="18"/>
      <c r="E34" s="18"/>
      <c r="F34" s="18"/>
    </row>
    <row r="35" spans="1:6" x14ac:dyDescent="0.2">
      <c r="A35" s="18" t="s">
        <v>36</v>
      </c>
      <c r="B35" s="18"/>
      <c r="C35" s="18"/>
      <c r="D35" s="18"/>
      <c r="E35" s="18"/>
      <c r="F35" s="18"/>
    </row>
    <row r="36" spans="1:6" x14ac:dyDescent="0.2">
      <c r="A36" s="18" t="s">
        <v>37</v>
      </c>
      <c r="B36" s="18"/>
      <c r="C36" s="18"/>
      <c r="D36" s="18"/>
      <c r="E36" s="18"/>
    </row>
    <row r="37" spans="1:6" x14ac:dyDescent="0.2">
      <c r="A37" s="17" t="s">
        <v>38</v>
      </c>
      <c r="B37" s="17"/>
      <c r="C37" s="17"/>
      <c r="D37" s="17"/>
      <c r="E37" s="17"/>
    </row>
    <row r="38" spans="1:6" x14ac:dyDescent="0.2">
      <c r="A38" s="18" t="s">
        <v>39</v>
      </c>
      <c r="B38" s="18"/>
      <c r="C38" s="18"/>
      <c r="D38" s="18"/>
      <c r="E38" s="18"/>
    </row>
    <row r="39" spans="1:6" x14ac:dyDescent="0.2">
      <c r="B39" s="1"/>
      <c r="C39" s="1"/>
      <c r="D39" s="1"/>
      <c r="E39" s="1"/>
    </row>
    <row r="40" spans="1:6" x14ac:dyDescent="0.2">
      <c r="B40" s="1"/>
      <c r="C40" s="1"/>
      <c r="D40" s="1"/>
      <c r="E40" s="1"/>
    </row>
    <row r="41" spans="1:6" x14ac:dyDescent="0.2">
      <c r="B41" s="1"/>
      <c r="C41" s="1"/>
      <c r="D41" s="1"/>
      <c r="E41" s="1"/>
    </row>
    <row r="42" spans="1:6" x14ac:dyDescent="0.2">
      <c r="B42" s="1"/>
      <c r="C42" s="1"/>
      <c r="D42" s="1"/>
      <c r="E42" s="1"/>
    </row>
  </sheetData>
  <mergeCells count="8">
    <mergeCell ref="A36:E36"/>
    <mergeCell ref="A38:E38"/>
    <mergeCell ref="A30:F30"/>
    <mergeCell ref="A31:F31"/>
    <mergeCell ref="A32:F32"/>
    <mergeCell ref="A33:F33"/>
    <mergeCell ref="A34:F34"/>
    <mergeCell ref="A35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2021-07-08T11:45:45Z</dcterms:created>
  <dcterms:modified xsi:type="dcterms:W3CDTF">2021-07-12T06:41:52Z</dcterms:modified>
</cp:coreProperties>
</file>